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90" i="1"/>
  <c r="J90"/>
  <c r="I90"/>
  <c r="H90"/>
  <c r="G90"/>
  <c r="F90"/>
  <c r="L81"/>
  <c r="J81"/>
  <c r="I81"/>
  <c r="H81"/>
  <c r="G81"/>
  <c r="F81"/>
  <c r="L72"/>
  <c r="J72"/>
  <c r="I72"/>
  <c r="H72"/>
  <c r="G72"/>
  <c r="F72"/>
  <c r="L64"/>
  <c r="J64"/>
  <c r="I64"/>
  <c r="H64"/>
  <c r="G64"/>
  <c r="F64"/>
  <c r="L56"/>
  <c r="J56"/>
  <c r="I56"/>
  <c r="H56"/>
  <c r="G56"/>
  <c r="F56"/>
  <c r="L48"/>
  <c r="J48"/>
  <c r="I48"/>
  <c r="H48"/>
  <c r="G48"/>
  <c r="F48"/>
  <c r="L39"/>
  <c r="J39"/>
  <c r="I39"/>
  <c r="H39"/>
  <c r="G39"/>
  <c r="F39"/>
  <c r="L31"/>
  <c r="J31"/>
  <c r="I31"/>
  <c r="H31"/>
  <c r="G31"/>
  <c r="F31"/>
  <c r="L22"/>
  <c r="J22"/>
  <c r="I22"/>
  <c r="H22"/>
  <c r="G22"/>
  <c r="F22"/>
  <c r="L13"/>
  <c r="J13"/>
  <c r="I13"/>
  <c r="H13"/>
  <c r="G13"/>
  <c r="F13"/>
</calcChain>
</file>

<file path=xl/sharedStrings.xml><?xml version="1.0" encoding="utf-8"?>
<sst xmlns="http://schemas.openxmlformats.org/spreadsheetml/2006/main" count="211" uniqueCount="95">
  <si>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</si>
  <si>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</si>
  <si>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</si>
  <si>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</si>
  <si>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</si>
  <si>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</si>
  <si>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</si>
  <si>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</si>
  <si>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</si>
  <si>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</si>
  <si>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</si>
  <si>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</si>
  <si>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</si>
  <si>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</si>
  <si>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</si>
  <si>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</si>
  <si>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</si>
  <si>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</si>
  <si>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</si>
  <si>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</si>
  <si>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</si>
  <si>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</si>
  <si>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</si>
  <si>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</si>
  <si>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</si>
  <si>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</si>
  <si>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</si>
  <si>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</si>
  <si>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</si>
  <si>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</si>
  <si>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</si>
  <si>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</si>
  <si>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</si>
  <si>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 (горохом ) ( 200)</t>
  </si>
  <si>
    <t>Каша гречневая рассыпчатая с маслом</t>
  </si>
  <si>
    <t>Хлеб пшеничный (30)</t>
  </si>
  <si>
    <t>Хлеб ржано-пшеничный  (30)</t>
  </si>
  <si>
    <t>54-2 З</t>
  </si>
  <si>
    <t>№102</t>
  </si>
  <si>
    <t>ПР</t>
  </si>
  <si>
    <t>овощи</t>
  </si>
  <si>
    <t>Суп картофельный с макаронными изделиями(200)</t>
  </si>
  <si>
    <t>Картофельное пюре (150)</t>
  </si>
  <si>
    <t>Компот из смеси сухофруктов (200)</t>
  </si>
  <si>
    <t>№103</t>
  </si>
  <si>
    <t>№349</t>
  </si>
  <si>
    <t xml:space="preserve">Овощи натуральные свежие </t>
  </si>
  <si>
    <t>Плов из мяса птицы</t>
  </si>
  <si>
    <t>№388</t>
  </si>
  <si>
    <t>Борщ с капустой свежей,картофелем и сметаной (200/8)</t>
  </si>
  <si>
    <t>№82</t>
  </si>
  <si>
    <t>Напиток из плодов шиповника</t>
  </si>
  <si>
    <t>Каша  рассыпчатая  гречневая с маслом (150)</t>
  </si>
  <si>
    <t>№ 171</t>
  </si>
  <si>
    <t>Щи из свежей капусты с картофелем и сметаной (200/8)</t>
  </si>
  <si>
    <t>Напиток "Витошка" витаминизированный</t>
  </si>
  <si>
    <t xml:space="preserve">Хлеб пшеничный </t>
  </si>
  <si>
    <t>№88</t>
  </si>
  <si>
    <t>№587(2)</t>
  </si>
  <si>
    <t>Рассольник ленинградский со сметаной(200/8)</t>
  </si>
  <si>
    <t>Филе куриное в соусе</t>
  </si>
  <si>
    <t xml:space="preserve">Макароные изделия отварные с маслом </t>
  </si>
  <si>
    <t>№96</t>
  </si>
  <si>
    <t xml:space="preserve"> №203</t>
  </si>
  <si>
    <t>Суп из овощей со сметаной(200/8)</t>
  </si>
  <si>
    <t>№99</t>
  </si>
  <si>
    <t>Жаркое по-домашнему (200)</t>
  </si>
  <si>
    <t>Хлеб ржано-пшеничный  (50)</t>
  </si>
  <si>
    <t>Суп картофельный с бобовыми (горохом )</t>
  </si>
  <si>
    <t>Хлеб ржано-пшеничный  (25)</t>
  </si>
  <si>
    <t>Мясо птицы тушеное с овощами</t>
  </si>
  <si>
    <t>Котлета  куриная сливочная с  соусом сметано-томатным</t>
  </si>
  <si>
    <t>№444/331</t>
  </si>
  <si>
    <t>Соус "Болоньезе"</t>
  </si>
  <si>
    <t>ттк 730</t>
  </si>
  <si>
    <t>№442</t>
  </si>
  <si>
    <t>Рис припущенный</t>
  </si>
  <si>
    <t>№ 305</t>
  </si>
  <si>
    <t>№ 277</t>
  </si>
  <si>
    <t>Биточек куриный рубленный  в сметанно-томатном соусе</t>
  </si>
  <si>
    <t>№294/331</t>
  </si>
  <si>
    <t>454/331</t>
  </si>
  <si>
    <t>Тефтели рыбные (горбуша) в сметанном с томатном соусом</t>
  </si>
  <si>
    <t>353/331</t>
  </si>
  <si>
    <t xml:space="preserve"> 352/2</t>
  </si>
  <si>
    <t>Компот из св. яблок</t>
  </si>
  <si>
    <t>№ТТК 342</t>
  </si>
  <si>
    <t>Котлета из горбуши "Дружба"в сметан/том соусе</t>
  </si>
  <si>
    <t>Напиток яблочно-брусничный</t>
  </si>
  <si>
    <t xml:space="preserve">хлеб </t>
  </si>
  <si>
    <t>Борщ с капустой свежей и картофелем со сметаной</t>
  </si>
  <si>
    <t>Напиток фруктово-ягодный</t>
  </si>
  <si>
    <t>№982</t>
  </si>
  <si>
    <t xml:space="preserve">Котлета мясная сметанно-томатном с соусом </t>
  </si>
  <si>
    <t xml:space="preserve">Хлеб ржано-пшеничный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</si>
</sst>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NumberFormat="1" applyBorder="1" applyAlignment="1">
      <alignment horizontal="center" wrapText="1"/>
    </xf>
    <xf numFmtId="0" fontId="0" fillId="0" borderId="11" xfId="0" applyNumberFormat="1" applyBorder="1" applyAlignment="1">
      <alignment horizontal="center" wrapText="1"/>
    </xf>
    <xf numFmtId="0" fontId="0" fillId="0" borderId="2" xfId="0" applyNumberForma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0" fillId="0" borderId="14" xfId="0" applyNumberForma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 wrapText="1"/>
    </xf>
    <xf numFmtId="0" fontId="0" fillId="0" borderId="14" xfId="0" applyNumberFormat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F90" sqref="F9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1"/>
      <c r="D1" s="62"/>
      <c r="E1" s="62"/>
      <c r="F1" s="11" t="s">
        <v>14</v>
      </c>
      <c r="G1" s="2" t="s">
        <v>15</v>
      </c>
      <c r="H1" s="63"/>
      <c r="I1" s="63"/>
      <c r="J1" s="63"/>
      <c r="K1" s="63"/>
    </row>
    <row r="2" spans="1:12" ht="18">
      <c r="A2" s="23" t="s">
        <v>4</v>
      </c>
      <c r="C2" s="2"/>
      <c r="G2" s="2" t="s">
        <v>16</v>
      </c>
      <c r="H2" s="63"/>
      <c r="I2" s="63"/>
      <c r="J2" s="63"/>
      <c r="K2" s="63"/>
    </row>
    <row r="3" spans="1:12" ht="17.25" customHeight="1">
      <c r="A3" s="4" t="s">
        <v>6</v>
      </c>
      <c r="C3" s="2"/>
      <c r="D3" s="3"/>
      <c r="E3" s="26" t="s">
        <v>7</v>
      </c>
      <c r="G3" s="2" t="s">
        <v>17</v>
      </c>
      <c r="H3" s="33"/>
      <c r="I3" s="33"/>
      <c r="J3" s="34">
        <v>2025</v>
      </c>
      <c r="K3" s="35"/>
    </row>
    <row r="4" spans="1:12">
      <c r="C4" s="2"/>
      <c r="D4" s="4"/>
      <c r="H4" s="32" t="s">
        <v>30</v>
      </c>
      <c r="I4" s="32" t="s">
        <v>31</v>
      </c>
      <c r="J4" s="32" t="s">
        <v>32</v>
      </c>
    </row>
    <row r="5" spans="1:12" ht="34.5" thickBot="1">
      <c r="A5" s="30" t="s">
        <v>12</v>
      </c>
      <c r="B5" s="31" t="s">
        <v>13</v>
      </c>
      <c r="C5" s="24" t="s">
        <v>0</v>
      </c>
      <c r="D5" s="24" t="s">
        <v>11</v>
      </c>
      <c r="E5" s="24" t="s">
        <v>10</v>
      </c>
      <c r="F5" s="24" t="s">
        <v>28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29</v>
      </c>
    </row>
    <row r="6" spans="1:12" ht="15">
      <c r="A6" s="22">
        <v>1</v>
      </c>
      <c r="B6" s="12">
        <v>1</v>
      </c>
      <c r="C6" s="9" t="s">
        <v>19</v>
      </c>
      <c r="D6" s="6" t="s">
        <v>20</v>
      </c>
      <c r="E6" s="37"/>
      <c r="F6" s="38"/>
      <c r="G6" s="38"/>
      <c r="H6" s="38"/>
      <c r="I6" s="38"/>
      <c r="J6" s="38"/>
      <c r="K6" s="37"/>
      <c r="L6" s="38"/>
    </row>
    <row r="7" spans="1:12" ht="15">
      <c r="A7" s="19"/>
      <c r="B7" s="14"/>
      <c r="C7" s="10"/>
      <c r="D7" s="6" t="s">
        <v>21</v>
      </c>
      <c r="E7" s="37" t="s">
        <v>33</v>
      </c>
      <c r="F7" s="38">
        <v>200</v>
      </c>
      <c r="G7" s="38">
        <v>5.2389999999999999</v>
      </c>
      <c r="H7" s="38">
        <v>6.5789999999999997</v>
      </c>
      <c r="I7" s="38">
        <v>19.513000000000002</v>
      </c>
      <c r="J7" s="38">
        <v>140</v>
      </c>
      <c r="K7" s="37" t="s">
        <v>38</v>
      </c>
      <c r="L7" s="38">
        <v>13</v>
      </c>
    </row>
    <row r="8" spans="1:12" ht="15">
      <c r="A8" s="19"/>
      <c r="B8" s="14"/>
      <c r="C8" s="10"/>
      <c r="D8" s="6" t="s">
        <v>22</v>
      </c>
      <c r="E8" s="37" t="s">
        <v>70</v>
      </c>
      <c r="F8" s="38">
        <v>100</v>
      </c>
      <c r="G8" s="38">
        <v>10.15</v>
      </c>
      <c r="H8" s="38">
        <v>12.08</v>
      </c>
      <c r="I8" s="38">
        <v>3.2719999999999998</v>
      </c>
      <c r="J8" s="38">
        <v>130.80000000000001</v>
      </c>
      <c r="K8" s="37">
        <v>438</v>
      </c>
      <c r="L8" s="38">
        <v>55</v>
      </c>
    </row>
    <row r="9" spans="1:12" ht="15">
      <c r="A9" s="19"/>
      <c r="B9" s="14"/>
      <c r="C9" s="10"/>
      <c r="D9" s="6" t="s">
        <v>23</v>
      </c>
      <c r="E9" s="37" t="s">
        <v>61</v>
      </c>
      <c r="F9" s="38">
        <v>150</v>
      </c>
      <c r="G9" s="38">
        <v>3.47</v>
      </c>
      <c r="H9" s="38">
        <v>5.0389999999999997</v>
      </c>
      <c r="I9" s="38">
        <v>39.066000000000003</v>
      </c>
      <c r="J9" s="38">
        <v>273</v>
      </c>
      <c r="K9" s="37" t="s">
        <v>63</v>
      </c>
      <c r="L9" s="38">
        <v>12</v>
      </c>
    </row>
    <row r="10" spans="1:12" ht="15">
      <c r="A10" s="19"/>
      <c r="B10" s="14"/>
      <c r="C10" s="10"/>
      <c r="D10" s="6" t="s">
        <v>24</v>
      </c>
      <c r="E10" s="37" t="s">
        <v>85</v>
      </c>
      <c r="F10" s="38">
        <v>200</v>
      </c>
      <c r="G10" s="38">
        <v>0.159</v>
      </c>
      <c r="H10" s="38">
        <v>1.6E-2</v>
      </c>
      <c r="I10" s="38">
        <v>7.0460000000000003</v>
      </c>
      <c r="J10" s="38">
        <v>50</v>
      </c>
      <c r="K10" s="37" t="s">
        <v>86</v>
      </c>
      <c r="L10" s="38">
        <v>6</v>
      </c>
    </row>
    <row r="11" spans="1:12" ht="15">
      <c r="A11" s="19"/>
      <c r="B11" s="14"/>
      <c r="C11" s="10"/>
      <c r="D11" s="6" t="s">
        <v>89</v>
      </c>
      <c r="E11" s="37" t="s">
        <v>56</v>
      </c>
      <c r="F11" s="38">
        <v>60</v>
      </c>
      <c r="G11" s="38">
        <v>4.8</v>
      </c>
      <c r="H11" s="38">
        <v>0.5</v>
      </c>
      <c r="I11" s="38">
        <v>30.1</v>
      </c>
      <c r="J11" s="38">
        <v>149</v>
      </c>
      <c r="K11" s="37" t="s">
        <v>39</v>
      </c>
      <c r="L11" s="38">
        <v>4</v>
      </c>
    </row>
    <row r="12" spans="1:12" ht="15">
      <c r="A12" s="19"/>
      <c r="B12" s="14"/>
      <c r="C12" s="10"/>
      <c r="D12" s="6"/>
      <c r="E12" s="37"/>
      <c r="F12" s="38"/>
      <c r="G12" s="38"/>
      <c r="H12" s="38"/>
      <c r="I12" s="38"/>
      <c r="J12" s="38"/>
      <c r="K12" s="37"/>
      <c r="L12" s="38"/>
    </row>
    <row r="13" spans="1:12" ht="15">
      <c r="A13" s="20"/>
      <c r="B13" s="16"/>
      <c r="C13" s="7"/>
      <c r="D13" s="17" t="s">
        <v>27</v>
      </c>
      <c r="E13" s="8"/>
      <c r="F13" s="18">
        <f>SUM(F6:F12)</f>
        <v>710</v>
      </c>
      <c r="G13" s="18">
        <f>SUM(G6:G12)</f>
        <v>23.817999999999998</v>
      </c>
      <c r="H13" s="18">
        <f>SUM(H6:H12)</f>
        <v>24.213999999999999</v>
      </c>
      <c r="I13" s="18">
        <f>SUM(I6:I12)</f>
        <v>98.997000000000014</v>
      </c>
      <c r="J13" s="18">
        <f>SUM(J6:J12)</f>
        <v>742.8</v>
      </c>
      <c r="K13" s="21"/>
      <c r="L13" s="18">
        <f>SUM(L6:L12)</f>
        <v>90</v>
      </c>
    </row>
    <row r="14" spans="1:12" ht="15">
      <c r="A14" s="12">
        <v>1</v>
      </c>
      <c r="B14" s="12">
        <v>2</v>
      </c>
      <c r="C14" s="9" t="s">
        <v>19</v>
      </c>
      <c r="D14" s="6" t="s">
        <v>20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13"/>
      <c r="B15" s="14"/>
      <c r="C15" s="10"/>
      <c r="D15" s="6" t="s">
        <v>21</v>
      </c>
      <c r="E15" s="37" t="s">
        <v>41</v>
      </c>
      <c r="F15" s="40">
        <v>200</v>
      </c>
      <c r="G15" s="40">
        <v>2.9609999999999999</v>
      </c>
      <c r="H15" s="40">
        <v>2.5070000000000001</v>
      </c>
      <c r="I15" s="40">
        <v>21.713999999999999</v>
      </c>
      <c r="J15" s="40">
        <v>121</v>
      </c>
      <c r="K15" s="37" t="s">
        <v>44</v>
      </c>
      <c r="L15" s="40">
        <v>13</v>
      </c>
    </row>
    <row r="16" spans="1:12" ht="15">
      <c r="A16" s="13"/>
      <c r="B16" s="14"/>
      <c r="C16" s="10"/>
      <c r="D16" s="6" t="s">
        <v>22</v>
      </c>
      <c r="E16" s="37" t="s">
        <v>87</v>
      </c>
      <c r="F16" s="40">
        <v>90</v>
      </c>
      <c r="G16" s="40">
        <v>13.5</v>
      </c>
      <c r="H16" s="40">
        <v>16.899999999999999</v>
      </c>
      <c r="I16" s="40">
        <v>12.26</v>
      </c>
      <c r="J16" s="40">
        <v>262.39999999999998</v>
      </c>
      <c r="K16" s="37" t="s">
        <v>84</v>
      </c>
      <c r="L16" s="40">
        <v>40</v>
      </c>
    </row>
    <row r="17" spans="1:12" ht="15">
      <c r="A17" s="13"/>
      <c r="B17" s="14"/>
      <c r="C17" s="10"/>
      <c r="D17" s="6" t="s">
        <v>23</v>
      </c>
      <c r="E17" s="36" t="s">
        <v>42</v>
      </c>
      <c r="F17" s="40">
        <v>150</v>
      </c>
      <c r="G17" s="40">
        <v>4.58</v>
      </c>
      <c r="H17" s="40">
        <v>5.71</v>
      </c>
      <c r="I17" s="40">
        <v>32.722999999999999</v>
      </c>
      <c r="J17" s="40">
        <v>201</v>
      </c>
      <c r="K17" s="37">
        <v>128</v>
      </c>
      <c r="L17" s="40">
        <v>25</v>
      </c>
    </row>
    <row r="18" spans="1:12" ht="15">
      <c r="A18" s="13"/>
      <c r="B18" s="14"/>
      <c r="C18" s="10"/>
      <c r="D18" s="6" t="s">
        <v>24</v>
      </c>
      <c r="E18" s="36" t="s">
        <v>43</v>
      </c>
      <c r="F18" s="40">
        <v>200</v>
      </c>
      <c r="G18" s="40">
        <v>0.56599999999999995</v>
      </c>
      <c r="H18" s="40">
        <v>0</v>
      </c>
      <c r="I18" s="40">
        <v>20.271999999999998</v>
      </c>
      <c r="J18" s="40">
        <v>83</v>
      </c>
      <c r="K18" s="37" t="s">
        <v>45</v>
      </c>
      <c r="L18" s="40">
        <v>8</v>
      </c>
    </row>
    <row r="19" spans="1:12" ht="15">
      <c r="A19" s="13"/>
      <c r="B19" s="14"/>
      <c r="C19" s="10"/>
      <c r="D19" s="60" t="s">
        <v>25</v>
      </c>
      <c r="E19" s="36" t="s">
        <v>35</v>
      </c>
      <c r="F19" s="40">
        <v>30</v>
      </c>
      <c r="G19" s="40">
        <v>2.3879999999999999</v>
      </c>
      <c r="H19" s="40">
        <v>0.245</v>
      </c>
      <c r="I19" s="40">
        <v>15.061</v>
      </c>
      <c r="J19" s="40">
        <v>72</v>
      </c>
      <c r="K19" s="37" t="s">
        <v>39</v>
      </c>
      <c r="L19" s="40">
        <v>2</v>
      </c>
    </row>
    <row r="20" spans="1:12" ht="15">
      <c r="A20" s="13"/>
      <c r="B20" s="14"/>
      <c r="C20" s="10"/>
      <c r="D20" s="60" t="s">
        <v>26</v>
      </c>
      <c r="E20" s="36" t="s">
        <v>36</v>
      </c>
      <c r="F20" s="40">
        <v>30</v>
      </c>
      <c r="G20" s="43">
        <v>2.7</v>
      </c>
      <c r="H20" s="43">
        <v>0.99</v>
      </c>
      <c r="I20" s="43">
        <v>14.4</v>
      </c>
      <c r="J20" s="43">
        <v>77</v>
      </c>
      <c r="K20" s="37" t="s">
        <v>39</v>
      </c>
      <c r="L20" s="40">
        <v>2</v>
      </c>
    </row>
    <row r="21" spans="1:12" ht="15">
      <c r="A21" s="13"/>
      <c r="B21" s="14"/>
      <c r="C21" s="10"/>
      <c r="D21" s="5"/>
      <c r="E21" s="36"/>
      <c r="F21" s="40"/>
      <c r="G21" s="42"/>
      <c r="H21" s="42"/>
      <c r="I21" s="42"/>
      <c r="J21" s="42"/>
      <c r="K21" s="37"/>
      <c r="L21" s="40"/>
    </row>
    <row r="22" spans="1:12" ht="15">
      <c r="A22" s="15"/>
      <c r="B22" s="16"/>
      <c r="C22" s="7"/>
      <c r="D22" s="17" t="s">
        <v>27</v>
      </c>
      <c r="E22" s="8"/>
      <c r="F22" s="18">
        <f>SUM(F14:F21)</f>
        <v>700</v>
      </c>
      <c r="G22" s="18">
        <f>SUM(G14:G21)</f>
        <v>26.694999999999997</v>
      </c>
      <c r="H22" s="18">
        <f>SUM(H14:H21)</f>
        <v>26.352</v>
      </c>
      <c r="I22" s="18">
        <f>SUM(I14:I21)</f>
        <v>116.43</v>
      </c>
      <c r="J22" s="18">
        <f>SUM(J14:J21)</f>
        <v>816.4</v>
      </c>
      <c r="K22" s="21"/>
      <c r="L22" s="18">
        <f>SUM(L14:L21)</f>
        <v>90</v>
      </c>
    </row>
    <row r="23" spans="1:12" ht="15">
      <c r="A23" s="22">
        <v>1</v>
      </c>
      <c r="B23" s="12">
        <v>3</v>
      </c>
      <c r="C23" s="9" t="s">
        <v>19</v>
      </c>
      <c r="D23" s="6" t="s">
        <v>20</v>
      </c>
      <c r="E23" s="27"/>
      <c r="F23" s="28"/>
      <c r="G23" s="28"/>
      <c r="H23" s="28"/>
      <c r="I23" s="28"/>
      <c r="J23" s="28"/>
      <c r="K23" s="29"/>
      <c r="L23" s="28"/>
    </row>
    <row r="24" spans="1:12" ht="30">
      <c r="A24" s="19"/>
      <c r="B24" s="14"/>
      <c r="C24" s="10"/>
      <c r="D24" s="6" t="s">
        <v>21</v>
      </c>
      <c r="E24" s="37" t="s">
        <v>49</v>
      </c>
      <c r="F24" s="38">
        <v>208</v>
      </c>
      <c r="G24" s="38">
        <v>8.85</v>
      </c>
      <c r="H24" s="38">
        <v>8.827</v>
      </c>
      <c r="I24" s="38">
        <v>22.315999999999999</v>
      </c>
      <c r="J24" s="38">
        <v>186.4</v>
      </c>
      <c r="K24" s="37" t="s">
        <v>50</v>
      </c>
      <c r="L24" s="38">
        <v>20</v>
      </c>
    </row>
    <row r="25" spans="1:12" ht="15">
      <c r="A25" s="19"/>
      <c r="B25" s="14"/>
      <c r="C25" s="10"/>
      <c r="D25" s="6" t="s">
        <v>22</v>
      </c>
      <c r="E25" s="41" t="s">
        <v>47</v>
      </c>
      <c r="F25" s="38">
        <v>200</v>
      </c>
      <c r="G25" s="38">
        <v>10.9</v>
      </c>
      <c r="H25" s="38">
        <v>15.9</v>
      </c>
      <c r="I25" s="38">
        <v>29.4</v>
      </c>
      <c r="J25" s="38">
        <v>320.5</v>
      </c>
      <c r="K25" s="37">
        <v>291</v>
      </c>
      <c r="L25" s="38">
        <v>55</v>
      </c>
    </row>
    <row r="26" spans="1:12" ht="15">
      <c r="A26" s="19"/>
      <c r="B26" s="14"/>
      <c r="C26" s="10"/>
      <c r="D26" s="6" t="s">
        <v>23</v>
      </c>
      <c r="E26" s="27"/>
      <c r="F26" s="28"/>
      <c r="G26" s="28"/>
      <c r="H26" s="28"/>
      <c r="I26" s="28"/>
      <c r="J26" s="28"/>
      <c r="K26" s="29"/>
      <c r="L26" s="28"/>
    </row>
    <row r="27" spans="1:12" ht="15">
      <c r="A27" s="19"/>
      <c r="B27" s="14"/>
      <c r="C27" s="10"/>
      <c r="D27" s="6" t="s">
        <v>24</v>
      </c>
      <c r="E27" s="37" t="s">
        <v>88</v>
      </c>
      <c r="F27" s="38">
        <v>200</v>
      </c>
      <c r="G27" s="38">
        <v>0.109</v>
      </c>
      <c r="H27" s="38">
        <v>2.8000000000000001E-2</v>
      </c>
      <c r="I27" s="38">
        <v>21.265000000000001</v>
      </c>
      <c r="J27" s="38">
        <v>50</v>
      </c>
      <c r="K27" s="37" t="s">
        <v>48</v>
      </c>
      <c r="L27" s="38">
        <v>11</v>
      </c>
    </row>
    <row r="28" spans="1:12" ht="15">
      <c r="A28" s="19"/>
      <c r="B28" s="14"/>
      <c r="C28" s="10"/>
      <c r="D28" s="60" t="s">
        <v>25</v>
      </c>
      <c r="E28" s="37" t="s">
        <v>35</v>
      </c>
      <c r="F28" s="38">
        <v>30</v>
      </c>
      <c r="G28" s="38">
        <v>2.3879999999999999</v>
      </c>
      <c r="H28" s="38">
        <v>0.245</v>
      </c>
      <c r="I28" s="38">
        <v>15.061</v>
      </c>
      <c r="J28" s="38">
        <v>72</v>
      </c>
      <c r="K28" s="37" t="s">
        <v>39</v>
      </c>
      <c r="L28" s="38">
        <v>2</v>
      </c>
    </row>
    <row r="29" spans="1:12" ht="15">
      <c r="A29" s="19"/>
      <c r="B29" s="14"/>
      <c r="C29" s="10"/>
      <c r="D29" s="60" t="s">
        <v>26</v>
      </c>
      <c r="E29" s="37" t="s">
        <v>67</v>
      </c>
      <c r="F29" s="38">
        <v>65</v>
      </c>
      <c r="G29" s="45">
        <v>4.4000000000000004</v>
      </c>
      <c r="H29" s="45">
        <v>1.64</v>
      </c>
      <c r="I29" s="49">
        <v>23.9</v>
      </c>
      <c r="J29" s="45">
        <v>77</v>
      </c>
      <c r="K29" s="37" t="s">
        <v>39</v>
      </c>
      <c r="L29" s="38">
        <v>2</v>
      </c>
    </row>
    <row r="30" spans="1:12" ht="15">
      <c r="A30" s="19"/>
      <c r="B30" s="14"/>
      <c r="C30" s="10"/>
      <c r="D30" s="5"/>
      <c r="E30" s="37"/>
      <c r="F30" s="38"/>
      <c r="G30" s="38"/>
      <c r="H30" s="38"/>
      <c r="I30" s="38"/>
      <c r="J30" s="38"/>
      <c r="K30" s="37"/>
      <c r="L30" s="38"/>
    </row>
    <row r="31" spans="1:12" ht="15">
      <c r="A31" s="20"/>
      <c r="B31" s="16"/>
      <c r="C31" s="7"/>
      <c r="D31" s="17" t="s">
        <v>27</v>
      </c>
      <c r="E31" s="8"/>
      <c r="F31" s="18">
        <f>SUM(F23:F30)</f>
        <v>703</v>
      </c>
      <c r="G31" s="18">
        <f>SUM(G23:G30)</f>
        <v>26.646999999999998</v>
      </c>
      <c r="H31" s="18">
        <f>SUM(H23:H30)</f>
        <v>26.64</v>
      </c>
      <c r="I31" s="18">
        <f>SUM(I23:I30)</f>
        <v>111.94200000000001</v>
      </c>
      <c r="J31" s="18">
        <f>SUM(J23:J30)</f>
        <v>705.9</v>
      </c>
      <c r="K31" s="21"/>
      <c r="L31" s="18">
        <f>SUM(L23:L30)</f>
        <v>90</v>
      </c>
    </row>
    <row r="32" spans="1:12" ht="15">
      <c r="A32" s="22">
        <v>1</v>
      </c>
      <c r="B32" s="12">
        <v>4</v>
      </c>
      <c r="C32" s="9" t="s">
        <v>19</v>
      </c>
      <c r="D32" s="6" t="s">
        <v>20</v>
      </c>
      <c r="E32" s="27"/>
      <c r="F32" s="28"/>
      <c r="G32" s="28"/>
      <c r="H32" s="28"/>
      <c r="I32" s="28"/>
      <c r="J32" s="28"/>
      <c r="K32" s="52"/>
      <c r="L32" s="28"/>
    </row>
    <row r="33" spans="1:12" ht="30">
      <c r="A33" s="19"/>
      <c r="B33" s="14"/>
      <c r="C33" s="10"/>
      <c r="D33" s="6" t="s">
        <v>21</v>
      </c>
      <c r="E33" s="37" t="s">
        <v>54</v>
      </c>
      <c r="F33" s="38">
        <v>208</v>
      </c>
      <c r="G33" s="38">
        <v>2.367</v>
      </c>
      <c r="H33" s="38">
        <v>5.8929999999999998</v>
      </c>
      <c r="I33" s="38">
        <v>15.46</v>
      </c>
      <c r="J33" s="38">
        <v>130</v>
      </c>
      <c r="K33" s="37" t="s">
        <v>57</v>
      </c>
      <c r="L33" s="38">
        <v>18</v>
      </c>
    </row>
    <row r="34" spans="1:12" ht="30">
      <c r="A34" s="19"/>
      <c r="B34" s="14"/>
      <c r="C34" s="10"/>
      <c r="D34" s="6" t="s">
        <v>22</v>
      </c>
      <c r="E34" s="37" t="s">
        <v>71</v>
      </c>
      <c r="F34" s="38">
        <v>90</v>
      </c>
      <c r="G34" s="38">
        <v>9.0150000000000006</v>
      </c>
      <c r="H34" s="38">
        <v>10.823</v>
      </c>
      <c r="I34" s="38">
        <v>9.0259999999999998</v>
      </c>
      <c r="J34" s="38">
        <v>262.39999999999998</v>
      </c>
      <c r="K34" s="37" t="s">
        <v>72</v>
      </c>
      <c r="L34" s="38">
        <v>43</v>
      </c>
    </row>
    <row r="35" spans="1:12" ht="15">
      <c r="A35" s="19"/>
      <c r="B35" s="14"/>
      <c r="C35" s="10"/>
      <c r="D35" s="6" t="s">
        <v>23</v>
      </c>
      <c r="E35" s="37" t="s">
        <v>52</v>
      </c>
      <c r="F35" s="38">
        <v>150</v>
      </c>
      <c r="G35" s="38">
        <v>4.0590000000000002</v>
      </c>
      <c r="H35" s="38">
        <v>6.5309999999999997</v>
      </c>
      <c r="I35" s="38">
        <v>31.38</v>
      </c>
      <c r="J35" s="38">
        <v>225.2</v>
      </c>
      <c r="K35" s="37" t="s">
        <v>53</v>
      </c>
      <c r="L35" s="38">
        <v>11</v>
      </c>
    </row>
    <row r="36" spans="1:12" ht="15">
      <c r="A36" s="19"/>
      <c r="B36" s="14"/>
      <c r="C36" s="10"/>
      <c r="D36" s="6" t="s">
        <v>24</v>
      </c>
      <c r="E36" s="37" t="s">
        <v>55</v>
      </c>
      <c r="F36" s="38">
        <v>200</v>
      </c>
      <c r="G36" s="38">
        <v>2.4E-2</v>
      </c>
      <c r="H36" s="38">
        <v>0.01</v>
      </c>
      <c r="I36" s="38">
        <v>2.1749999999999998</v>
      </c>
      <c r="J36" s="38">
        <v>48.5</v>
      </c>
      <c r="K36" s="37" t="s">
        <v>58</v>
      </c>
      <c r="L36" s="38">
        <v>14</v>
      </c>
    </row>
    <row r="37" spans="1:12" ht="15">
      <c r="A37" s="19"/>
      <c r="B37" s="14"/>
      <c r="C37" s="10"/>
      <c r="D37" s="6" t="s">
        <v>89</v>
      </c>
      <c r="E37" s="37" t="s">
        <v>56</v>
      </c>
      <c r="F37" s="38">
        <v>60</v>
      </c>
      <c r="G37" s="38">
        <v>4.8</v>
      </c>
      <c r="H37" s="38">
        <v>0.5</v>
      </c>
      <c r="I37" s="38">
        <v>30.1</v>
      </c>
      <c r="J37" s="38">
        <v>221</v>
      </c>
      <c r="K37" s="37" t="s">
        <v>39</v>
      </c>
      <c r="L37" s="38">
        <v>4</v>
      </c>
    </row>
    <row r="38" spans="1:12" ht="15">
      <c r="A38" s="19"/>
      <c r="B38" s="14"/>
      <c r="C38" s="10"/>
      <c r="D38" s="5"/>
      <c r="E38" s="37"/>
      <c r="F38" s="38"/>
      <c r="G38" s="38"/>
      <c r="H38" s="38"/>
      <c r="I38" s="38"/>
      <c r="J38" s="38"/>
      <c r="K38" s="37"/>
      <c r="L38" s="38"/>
    </row>
    <row r="39" spans="1:12" ht="15">
      <c r="A39" s="20"/>
      <c r="B39" s="16"/>
      <c r="C39" s="7"/>
      <c r="D39" s="17" t="s">
        <v>27</v>
      </c>
      <c r="E39" s="8"/>
      <c r="F39" s="18">
        <f>SUM(F32:F38)</f>
        <v>708</v>
      </c>
      <c r="G39" s="18">
        <f>SUM(G32:G38)</f>
        <v>20.265000000000001</v>
      </c>
      <c r="H39" s="18">
        <f>SUM(H32:H38)</f>
        <v>23.757000000000001</v>
      </c>
      <c r="I39" s="18">
        <f>SUM(I32:I38)</f>
        <v>88.140999999999991</v>
      </c>
      <c r="J39" s="18">
        <f>SUM(J32:J38)</f>
        <v>887.09999999999991</v>
      </c>
      <c r="K39" s="21"/>
      <c r="L39" s="18">
        <f>SUM(L32:L38)</f>
        <v>90</v>
      </c>
    </row>
    <row r="40" spans="1:12" ht="15">
      <c r="A40" s="22">
        <v>1</v>
      </c>
      <c r="B40" s="12">
        <v>5</v>
      </c>
      <c r="C40" s="9" t="s">
        <v>19</v>
      </c>
      <c r="D40" s="6" t="s">
        <v>20</v>
      </c>
      <c r="E40" s="27"/>
      <c r="F40" s="28"/>
      <c r="G40" s="28"/>
      <c r="H40" s="28"/>
      <c r="I40" s="28"/>
      <c r="J40" s="28"/>
      <c r="K40" s="29"/>
      <c r="L40" s="28"/>
    </row>
    <row r="41" spans="1:12" ht="15">
      <c r="A41" s="19"/>
      <c r="B41" s="14"/>
      <c r="C41" s="10"/>
      <c r="D41" s="6" t="s">
        <v>21</v>
      </c>
      <c r="E41" s="37" t="s">
        <v>33</v>
      </c>
      <c r="F41" s="38">
        <v>200</v>
      </c>
      <c r="G41" s="38">
        <v>5.2389999999999999</v>
      </c>
      <c r="H41" s="38">
        <v>6.5789999999999997</v>
      </c>
      <c r="I41" s="38">
        <v>19.513000000000002</v>
      </c>
      <c r="J41" s="38">
        <v>140</v>
      </c>
      <c r="K41" s="37" t="s">
        <v>38</v>
      </c>
      <c r="L41" s="38">
        <v>13</v>
      </c>
    </row>
    <row r="42" spans="1:12" ht="15">
      <c r="A42" s="19"/>
      <c r="B42" s="14"/>
      <c r="C42" s="10"/>
      <c r="D42" s="6" t="s">
        <v>22</v>
      </c>
      <c r="E42" s="37" t="s">
        <v>73</v>
      </c>
      <c r="F42" s="38">
        <v>90</v>
      </c>
      <c r="G42" s="38">
        <v>10.074</v>
      </c>
      <c r="H42" s="38">
        <v>9.0129999999999999</v>
      </c>
      <c r="I42" s="38">
        <v>10.007999999999999</v>
      </c>
      <c r="J42" s="38">
        <v>177.41</v>
      </c>
      <c r="K42" s="37" t="s">
        <v>74</v>
      </c>
      <c r="L42" s="38">
        <v>55</v>
      </c>
    </row>
    <row r="43" spans="1:12" ht="15">
      <c r="A43" s="19"/>
      <c r="B43" s="14"/>
      <c r="C43" s="10"/>
      <c r="D43" s="6" t="s">
        <v>23</v>
      </c>
      <c r="E43" s="37" t="s">
        <v>61</v>
      </c>
      <c r="F43" s="38">
        <v>150</v>
      </c>
      <c r="G43" s="38">
        <v>3.47</v>
      </c>
      <c r="H43" s="38">
        <v>5.0389999999999997</v>
      </c>
      <c r="I43" s="38">
        <v>39.066000000000003</v>
      </c>
      <c r="J43" s="38">
        <v>225</v>
      </c>
      <c r="K43" s="37" t="s">
        <v>63</v>
      </c>
      <c r="L43" s="38">
        <v>12</v>
      </c>
    </row>
    <row r="44" spans="1:12" ht="15">
      <c r="A44" s="19"/>
      <c r="B44" s="14"/>
      <c r="C44" s="10"/>
      <c r="D44" s="6" t="s">
        <v>24</v>
      </c>
      <c r="E44" s="37" t="s">
        <v>85</v>
      </c>
      <c r="F44" s="38">
        <v>200</v>
      </c>
      <c r="G44" s="38">
        <v>0.159</v>
      </c>
      <c r="H44" s="38">
        <v>1.6E-2</v>
      </c>
      <c r="I44" s="38">
        <v>7.0460000000000003</v>
      </c>
      <c r="J44" s="38">
        <v>50</v>
      </c>
      <c r="K44" s="37" t="s">
        <v>86</v>
      </c>
      <c r="L44" s="38">
        <v>6</v>
      </c>
    </row>
    <row r="45" spans="1:12" ht="15">
      <c r="A45" s="19"/>
      <c r="B45" s="14"/>
      <c r="C45" s="10"/>
      <c r="D45" s="60" t="s">
        <v>25</v>
      </c>
      <c r="E45" s="37" t="s">
        <v>36</v>
      </c>
      <c r="F45" s="38">
        <v>30</v>
      </c>
      <c r="G45" s="38">
        <v>2.7</v>
      </c>
      <c r="H45" s="38">
        <v>0.99</v>
      </c>
      <c r="I45" s="38">
        <v>14.4</v>
      </c>
      <c r="J45" s="38">
        <v>77</v>
      </c>
      <c r="K45" s="37" t="s">
        <v>39</v>
      </c>
      <c r="L45" s="38">
        <v>2</v>
      </c>
    </row>
    <row r="46" spans="1:12" ht="15">
      <c r="A46" s="19"/>
      <c r="B46" s="14"/>
      <c r="C46" s="10"/>
      <c r="D46" s="6" t="s">
        <v>26</v>
      </c>
      <c r="E46" s="37" t="s">
        <v>35</v>
      </c>
      <c r="F46" s="38">
        <v>30</v>
      </c>
      <c r="G46" s="38">
        <v>2.3879999999999999</v>
      </c>
      <c r="H46" s="38">
        <v>0.245</v>
      </c>
      <c r="I46" s="38">
        <v>15.061</v>
      </c>
      <c r="J46" s="38">
        <v>72</v>
      </c>
      <c r="K46" s="37" t="s">
        <v>39</v>
      </c>
      <c r="L46" s="38">
        <v>2</v>
      </c>
    </row>
    <row r="47" spans="1:12" ht="15">
      <c r="A47" s="19"/>
      <c r="B47" s="14"/>
      <c r="C47" s="10"/>
      <c r="D47" s="5"/>
      <c r="E47" s="37"/>
      <c r="F47" s="38"/>
      <c r="G47" s="38"/>
      <c r="H47" s="38"/>
      <c r="I47" s="38"/>
      <c r="J47" s="38"/>
      <c r="K47" s="37"/>
      <c r="L47" s="38"/>
    </row>
    <row r="48" spans="1:12" ht="15">
      <c r="A48" s="20"/>
      <c r="B48" s="16"/>
      <c r="C48" s="7"/>
      <c r="D48" s="17" t="s">
        <v>27</v>
      </c>
      <c r="E48" s="8"/>
      <c r="F48" s="18">
        <f>SUM(F40:F47)</f>
        <v>700</v>
      </c>
      <c r="G48" s="18">
        <f>SUM(G40:G47)</f>
        <v>24.029999999999994</v>
      </c>
      <c r="H48" s="18">
        <f>SUM(H40:H47)</f>
        <v>21.881999999999998</v>
      </c>
      <c r="I48" s="18">
        <f>SUM(I40:I47)</f>
        <v>105.09400000000002</v>
      </c>
      <c r="J48" s="18">
        <f>SUM(J40:J47)</f>
        <v>741.41</v>
      </c>
      <c r="K48" s="21"/>
      <c r="L48" s="18">
        <f>SUM(L40:L47)</f>
        <v>90</v>
      </c>
    </row>
    <row r="49" spans="1:12" ht="15">
      <c r="A49" s="22">
        <v>2</v>
      </c>
      <c r="B49" s="12">
        <v>1</v>
      </c>
      <c r="C49" s="9" t="s">
        <v>19</v>
      </c>
      <c r="D49" s="6" t="s">
        <v>20</v>
      </c>
      <c r="E49" s="27"/>
      <c r="F49" s="28"/>
      <c r="G49" s="28"/>
      <c r="H49" s="28"/>
      <c r="I49" s="28"/>
      <c r="J49" s="28"/>
      <c r="K49" s="29"/>
      <c r="L49" s="28"/>
    </row>
    <row r="50" spans="1:12" ht="15">
      <c r="A50" s="19"/>
      <c r="B50" s="14"/>
      <c r="C50" s="10"/>
      <c r="D50" s="6" t="s">
        <v>21</v>
      </c>
      <c r="E50" s="37" t="s">
        <v>64</v>
      </c>
      <c r="F50" s="38">
        <v>208</v>
      </c>
      <c r="G50" s="38">
        <v>2.427</v>
      </c>
      <c r="H50" s="38">
        <v>6.0069999999999997</v>
      </c>
      <c r="I50" s="38">
        <v>14.226000000000001</v>
      </c>
      <c r="J50" s="38">
        <v>150</v>
      </c>
      <c r="K50" s="37" t="s">
        <v>65</v>
      </c>
      <c r="L50" s="38">
        <v>18</v>
      </c>
    </row>
    <row r="51" spans="1:12" ht="15">
      <c r="A51" s="19"/>
      <c r="B51" s="14"/>
      <c r="C51" s="10"/>
      <c r="D51" s="6" t="s">
        <v>22</v>
      </c>
      <c r="E51" s="44" t="s">
        <v>60</v>
      </c>
      <c r="F51" s="38">
        <v>90</v>
      </c>
      <c r="G51" s="45">
        <v>16.515000000000001</v>
      </c>
      <c r="H51" s="45">
        <v>12.085000000000001</v>
      </c>
      <c r="I51" s="49">
        <v>19.95</v>
      </c>
      <c r="J51" s="45">
        <v>130</v>
      </c>
      <c r="K51" s="44" t="s">
        <v>75</v>
      </c>
      <c r="L51" s="38">
        <v>50</v>
      </c>
    </row>
    <row r="52" spans="1:12" ht="15">
      <c r="A52" s="19"/>
      <c r="B52" s="14"/>
      <c r="C52" s="10"/>
      <c r="D52" s="6" t="s">
        <v>23</v>
      </c>
      <c r="E52" s="37" t="s">
        <v>76</v>
      </c>
      <c r="F52" s="38">
        <v>150</v>
      </c>
      <c r="G52" s="38">
        <v>1.2170000000000001</v>
      </c>
      <c r="H52" s="38">
        <v>10.76</v>
      </c>
      <c r="I52" s="38">
        <v>33.630000000000003</v>
      </c>
      <c r="J52" s="38">
        <v>236</v>
      </c>
      <c r="K52" s="37" t="s">
        <v>77</v>
      </c>
      <c r="L52" s="38">
        <v>12</v>
      </c>
    </row>
    <row r="53" spans="1:12" ht="15">
      <c r="A53" s="19"/>
      <c r="B53" s="14"/>
      <c r="C53" s="10"/>
      <c r="D53" s="6" t="s">
        <v>24</v>
      </c>
      <c r="E53" s="37" t="s">
        <v>43</v>
      </c>
      <c r="F53" s="38">
        <v>200</v>
      </c>
      <c r="G53" s="38">
        <v>0.56599999999999995</v>
      </c>
      <c r="H53" s="38">
        <v>0</v>
      </c>
      <c r="I53" s="38">
        <v>20.271999999999998</v>
      </c>
      <c r="J53" s="38">
        <v>83</v>
      </c>
      <c r="K53" s="37" t="s">
        <v>45</v>
      </c>
      <c r="L53" s="38">
        <v>8</v>
      </c>
    </row>
    <row r="54" spans="1:12" ht="15">
      <c r="A54" s="19"/>
      <c r="B54" s="14"/>
      <c r="C54" s="10"/>
      <c r="D54" s="6" t="s">
        <v>89</v>
      </c>
      <c r="E54" s="37" t="s">
        <v>56</v>
      </c>
      <c r="F54" s="38">
        <v>60</v>
      </c>
      <c r="G54" s="38">
        <v>2.3879999999999999</v>
      </c>
      <c r="H54" s="38">
        <v>0.245</v>
      </c>
      <c r="I54" s="38">
        <v>15.061</v>
      </c>
      <c r="J54" s="38">
        <v>149</v>
      </c>
      <c r="K54" s="37" t="s">
        <v>39</v>
      </c>
      <c r="L54" s="38">
        <v>2</v>
      </c>
    </row>
    <row r="55" spans="1:12" ht="15">
      <c r="A55" s="19"/>
      <c r="B55" s="14"/>
      <c r="C55" s="10"/>
      <c r="D55" s="6"/>
      <c r="E55" s="37"/>
      <c r="F55" s="38"/>
      <c r="G55" s="38"/>
      <c r="H55" s="38"/>
      <c r="I55" s="38"/>
      <c r="J55" s="38"/>
      <c r="K55" s="37"/>
      <c r="L55" s="38"/>
    </row>
    <row r="56" spans="1:12" ht="15">
      <c r="A56" s="20"/>
      <c r="B56" s="16"/>
      <c r="C56" s="7"/>
      <c r="D56" s="17" t="s">
        <v>27</v>
      </c>
      <c r="E56" s="8"/>
      <c r="F56" s="18">
        <f>SUM(F49:F55)</f>
        <v>708</v>
      </c>
      <c r="G56" s="18">
        <f>SUM(G49:G55)</f>
        <v>23.113</v>
      </c>
      <c r="H56" s="18">
        <f>SUM(H49:H55)</f>
        <v>29.096999999999998</v>
      </c>
      <c r="I56" s="18">
        <f>SUM(I49:I55)</f>
        <v>103.13900000000001</v>
      </c>
      <c r="J56" s="18">
        <f>SUM(J49:J55)</f>
        <v>748</v>
      </c>
      <c r="K56" s="21"/>
      <c r="L56" s="18">
        <f>SUM(L49:L55)</f>
        <v>90</v>
      </c>
    </row>
    <row r="57" spans="1:12" ht="15">
      <c r="A57" s="12">
        <v>2</v>
      </c>
      <c r="B57" s="12">
        <v>2</v>
      </c>
      <c r="C57" s="9" t="s">
        <v>19</v>
      </c>
      <c r="D57" s="6" t="s">
        <v>20</v>
      </c>
      <c r="E57" s="27"/>
      <c r="F57" s="28"/>
      <c r="G57" s="28"/>
      <c r="H57" s="28"/>
      <c r="I57" s="52"/>
      <c r="J57" s="28"/>
      <c r="K57" s="29"/>
      <c r="L57" s="28"/>
    </row>
    <row r="58" spans="1:12" ht="15">
      <c r="A58" s="13"/>
      <c r="B58" s="14"/>
      <c r="C58" s="10"/>
      <c r="D58" s="6" t="s">
        <v>21</v>
      </c>
      <c r="E58" s="37" t="s">
        <v>90</v>
      </c>
      <c r="F58" s="38">
        <v>208</v>
      </c>
      <c r="G58" s="38">
        <v>2.9609999999999999</v>
      </c>
      <c r="H58" s="38">
        <v>2.5070000000000001</v>
      </c>
      <c r="I58" s="56">
        <v>21.713999999999999</v>
      </c>
      <c r="J58" s="38">
        <v>186</v>
      </c>
      <c r="K58" s="37" t="s">
        <v>50</v>
      </c>
      <c r="L58" s="38">
        <v>20</v>
      </c>
    </row>
    <row r="59" spans="1:12" ht="30">
      <c r="A59" s="13"/>
      <c r="B59" s="14"/>
      <c r="C59" s="10"/>
      <c r="D59" s="6" t="s">
        <v>22</v>
      </c>
      <c r="E59" s="55" t="s">
        <v>79</v>
      </c>
      <c r="F59" s="38">
        <v>105</v>
      </c>
      <c r="G59" s="45">
        <v>7.05</v>
      </c>
      <c r="H59" s="45">
        <v>10.272</v>
      </c>
      <c r="I59" s="49">
        <v>9.6020000000000003</v>
      </c>
      <c r="J59" s="45">
        <v>264</v>
      </c>
      <c r="K59" s="50" t="s">
        <v>80</v>
      </c>
      <c r="L59" s="38">
        <v>47</v>
      </c>
    </row>
    <row r="60" spans="1:12" ht="15">
      <c r="A60" s="13"/>
      <c r="B60" s="14"/>
      <c r="C60" s="10"/>
      <c r="D60" s="6" t="s">
        <v>23</v>
      </c>
      <c r="E60" s="37" t="s">
        <v>61</v>
      </c>
      <c r="F60" s="38">
        <v>150</v>
      </c>
      <c r="G60" s="38">
        <v>3.47</v>
      </c>
      <c r="H60" s="38">
        <v>5.0389999999999997</v>
      </c>
      <c r="I60" s="38">
        <v>39.066000000000003</v>
      </c>
      <c r="J60" s="38">
        <v>225</v>
      </c>
      <c r="K60" s="37" t="s">
        <v>63</v>
      </c>
      <c r="L60" s="38">
        <v>12</v>
      </c>
    </row>
    <row r="61" spans="1:12" ht="15">
      <c r="A61" s="13"/>
      <c r="B61" s="14"/>
      <c r="C61" s="10"/>
      <c r="D61" s="6" t="s">
        <v>89</v>
      </c>
      <c r="E61" s="37" t="s">
        <v>56</v>
      </c>
      <c r="F61" s="38">
        <v>40</v>
      </c>
      <c r="G61" s="38">
        <v>2.3879999999999999</v>
      </c>
      <c r="H61" s="38">
        <v>0.245</v>
      </c>
      <c r="I61" s="38">
        <v>15.061</v>
      </c>
      <c r="J61" s="38">
        <v>149</v>
      </c>
      <c r="K61" s="37" t="s">
        <v>39</v>
      </c>
      <c r="L61" s="38">
        <v>3</v>
      </c>
    </row>
    <row r="62" spans="1:12" ht="15">
      <c r="A62" s="13"/>
      <c r="B62" s="14"/>
      <c r="C62" s="10"/>
      <c r="D62" s="6" t="s">
        <v>24</v>
      </c>
      <c r="E62" s="37" t="s">
        <v>43</v>
      </c>
      <c r="F62" s="38">
        <v>200</v>
      </c>
      <c r="G62" s="38">
        <v>0.56599999999999995</v>
      </c>
      <c r="H62" s="38">
        <v>0</v>
      </c>
      <c r="I62" s="38">
        <v>20.271999999999998</v>
      </c>
      <c r="J62" s="38">
        <v>83</v>
      </c>
      <c r="K62" s="37" t="s">
        <v>45</v>
      </c>
      <c r="L62" s="38">
        <v>8</v>
      </c>
    </row>
    <row r="63" spans="1:12" ht="15">
      <c r="A63" s="13"/>
      <c r="B63" s="14"/>
      <c r="C63" s="10"/>
      <c r="D63" s="6"/>
      <c r="E63" s="37"/>
      <c r="F63" s="38"/>
      <c r="G63" s="38"/>
      <c r="H63" s="38"/>
      <c r="I63" s="38"/>
      <c r="J63" s="38"/>
      <c r="K63" s="37"/>
      <c r="L63" s="38"/>
    </row>
    <row r="64" spans="1:12" ht="15">
      <c r="A64" s="15"/>
      <c r="B64" s="16"/>
      <c r="C64" s="7"/>
      <c r="D64" s="17" t="s">
        <v>27</v>
      </c>
      <c r="E64" s="8"/>
      <c r="F64" s="18">
        <f>SUM(F57:F63)</f>
        <v>703</v>
      </c>
      <c r="G64" s="18">
        <f>SUM(G57:G63)</f>
        <v>16.434999999999999</v>
      </c>
      <c r="H64" s="18">
        <f>SUM(H57:H63)</f>
        <v>18.062999999999999</v>
      </c>
      <c r="I64" s="18">
        <f>SUM(I57:I63)</f>
        <v>105.715</v>
      </c>
      <c r="J64" s="18">
        <f>SUM(J57:J63)</f>
        <v>907</v>
      </c>
      <c r="K64" s="21"/>
      <c r="L64" s="18">
        <f>SUM(L57:L63)</f>
        <v>90</v>
      </c>
    </row>
    <row r="65" spans="1:12" ht="15">
      <c r="A65" s="22">
        <v>2</v>
      </c>
      <c r="B65" s="12">
        <v>3</v>
      </c>
      <c r="C65" s="9" t="s">
        <v>19</v>
      </c>
      <c r="D65" s="6" t="s">
        <v>20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19"/>
      <c r="B66" s="14"/>
      <c r="C66" s="10"/>
      <c r="D66" s="6" t="s">
        <v>21</v>
      </c>
      <c r="E66" s="37" t="s">
        <v>41</v>
      </c>
      <c r="F66" s="38">
        <v>200</v>
      </c>
      <c r="G66" s="38">
        <v>2.9609999999999999</v>
      </c>
      <c r="H66" s="38">
        <v>2.5070000000000001</v>
      </c>
      <c r="I66" s="38">
        <v>21.713999999999999</v>
      </c>
      <c r="J66" s="38">
        <v>121</v>
      </c>
      <c r="K66" s="37" t="s">
        <v>44</v>
      </c>
      <c r="L66" s="38">
        <v>13</v>
      </c>
    </row>
    <row r="67" spans="1:12" ht="15">
      <c r="A67" s="19"/>
      <c r="B67" s="14"/>
      <c r="C67" s="10"/>
      <c r="D67" s="6" t="s">
        <v>22</v>
      </c>
      <c r="E67" s="37" t="s">
        <v>66</v>
      </c>
      <c r="F67" s="38">
        <v>200</v>
      </c>
      <c r="G67" s="38">
        <v>18.649999999999999</v>
      </c>
      <c r="H67" s="38">
        <v>21.177</v>
      </c>
      <c r="I67" s="38">
        <v>37.661000000000001</v>
      </c>
      <c r="J67" s="38">
        <v>383</v>
      </c>
      <c r="K67" s="54" t="s">
        <v>78</v>
      </c>
      <c r="L67" s="38">
        <v>64</v>
      </c>
    </row>
    <row r="68" spans="1:12" ht="15">
      <c r="A68" s="19"/>
      <c r="B68" s="14"/>
      <c r="C68" s="10"/>
      <c r="D68" s="6" t="s">
        <v>23</v>
      </c>
      <c r="E68" s="37"/>
      <c r="F68" s="38"/>
      <c r="G68" s="38"/>
      <c r="H68" s="38"/>
      <c r="I68" s="38"/>
      <c r="J68" s="38"/>
      <c r="K68" s="37"/>
      <c r="L68" s="38"/>
    </row>
    <row r="69" spans="1:12" ht="15">
      <c r="A69" s="19"/>
      <c r="B69" s="14"/>
      <c r="C69" s="10"/>
      <c r="D69" s="6" t="s">
        <v>24</v>
      </c>
      <c r="E69" s="37" t="s">
        <v>91</v>
      </c>
      <c r="F69" s="38">
        <v>200</v>
      </c>
      <c r="G69" s="38">
        <v>6.9000000000000006E-2</v>
      </c>
      <c r="H69" s="38">
        <v>0</v>
      </c>
      <c r="I69" s="38">
        <v>2.0990000000000002</v>
      </c>
      <c r="J69" s="38">
        <v>60</v>
      </c>
      <c r="K69" s="37" t="s">
        <v>92</v>
      </c>
      <c r="L69" s="38">
        <v>9</v>
      </c>
    </row>
    <row r="70" spans="1:12" ht="15">
      <c r="A70" s="19"/>
      <c r="B70" s="14"/>
      <c r="C70" s="10"/>
      <c r="D70" s="6" t="s">
        <v>18</v>
      </c>
      <c r="E70" s="37" t="s">
        <v>56</v>
      </c>
      <c r="F70" s="38">
        <v>90</v>
      </c>
      <c r="G70" s="57">
        <v>5.0880000000000001</v>
      </c>
      <c r="H70" s="57">
        <v>1.2350000000000001</v>
      </c>
      <c r="I70" s="57">
        <v>29.460999999999999</v>
      </c>
      <c r="J70" s="57">
        <v>149</v>
      </c>
      <c r="K70" s="58" t="s">
        <v>39</v>
      </c>
      <c r="L70" s="28">
        <v>4</v>
      </c>
    </row>
    <row r="71" spans="1:12" ht="15">
      <c r="A71" s="19"/>
      <c r="B71" s="14"/>
      <c r="C71" s="10"/>
      <c r="D71" s="6"/>
      <c r="E71" s="48"/>
      <c r="F71" s="38"/>
      <c r="G71" s="38"/>
      <c r="H71" s="38"/>
      <c r="I71" s="38"/>
      <c r="J71" s="38"/>
      <c r="K71" s="37"/>
      <c r="L71" s="38"/>
    </row>
    <row r="72" spans="1:12" ht="15">
      <c r="A72" s="20"/>
      <c r="B72" s="16"/>
      <c r="C72" s="7"/>
      <c r="D72" s="17" t="s">
        <v>27</v>
      </c>
      <c r="E72" s="8"/>
      <c r="F72" s="18">
        <f>SUM(F65:F71)</f>
        <v>690</v>
      </c>
      <c r="G72" s="18">
        <f>SUM(G65:G71)</f>
        <v>26.767999999999997</v>
      </c>
      <c r="H72" s="18">
        <f>SUM(H65:H71)</f>
        <v>24.919</v>
      </c>
      <c r="I72" s="18">
        <f>SUM(I65:I71)</f>
        <v>90.935000000000002</v>
      </c>
      <c r="J72" s="18">
        <f>SUM(J65:J71)</f>
        <v>713</v>
      </c>
      <c r="K72" s="21"/>
      <c r="L72" s="18">
        <f>SUM(L65:L71)</f>
        <v>90</v>
      </c>
    </row>
    <row r="73" spans="1:12" ht="15">
      <c r="A73" s="22">
        <v>2</v>
      </c>
      <c r="B73" s="12">
        <v>4</v>
      </c>
      <c r="C73" s="9" t="s">
        <v>19</v>
      </c>
      <c r="D73" s="51" t="s">
        <v>40</v>
      </c>
      <c r="E73" s="37" t="s">
        <v>46</v>
      </c>
      <c r="F73" s="38">
        <v>10</v>
      </c>
      <c r="G73" s="38">
        <v>0.34699999999999998</v>
      </c>
      <c r="H73" s="38">
        <v>5.1999999999999998E-2</v>
      </c>
      <c r="I73" s="38">
        <v>1.105</v>
      </c>
      <c r="J73" s="38">
        <v>1.5</v>
      </c>
      <c r="K73" s="37" t="s">
        <v>37</v>
      </c>
      <c r="L73" s="38">
        <v>5</v>
      </c>
    </row>
    <row r="74" spans="1:12" ht="15">
      <c r="A74" s="19"/>
      <c r="B74" s="14"/>
      <c r="C74" s="10"/>
      <c r="D74" s="6" t="s">
        <v>21</v>
      </c>
      <c r="E74" s="44" t="s">
        <v>68</v>
      </c>
      <c r="F74" s="38">
        <v>200</v>
      </c>
      <c r="G74" s="45">
        <v>5.2389999999999999</v>
      </c>
      <c r="H74" s="45">
        <v>6.5789999999999997</v>
      </c>
      <c r="I74" s="46">
        <v>19.513000000000002</v>
      </c>
      <c r="J74" s="45">
        <v>140</v>
      </c>
      <c r="K74" s="37" t="s">
        <v>38</v>
      </c>
      <c r="L74" s="38">
        <v>13</v>
      </c>
    </row>
    <row r="75" spans="1:12" ht="15">
      <c r="A75" s="19"/>
      <c r="B75" s="14"/>
      <c r="C75" s="10"/>
      <c r="D75" s="6" t="s">
        <v>22</v>
      </c>
      <c r="E75" s="59" t="s">
        <v>93</v>
      </c>
      <c r="F75" s="38">
        <v>105</v>
      </c>
      <c r="G75" s="38">
        <v>14.185</v>
      </c>
      <c r="H75" s="38">
        <v>12.769</v>
      </c>
      <c r="I75" s="38">
        <v>15.974</v>
      </c>
      <c r="J75" s="38">
        <v>165.27</v>
      </c>
      <c r="K75" s="48" t="s">
        <v>81</v>
      </c>
      <c r="L75" s="38">
        <v>45</v>
      </c>
    </row>
    <row r="76" spans="1:12" ht="15">
      <c r="A76" s="19"/>
      <c r="B76" s="14"/>
      <c r="C76" s="10"/>
      <c r="D76" s="6" t="s">
        <v>23</v>
      </c>
      <c r="E76" s="37" t="s">
        <v>34</v>
      </c>
      <c r="F76" s="38">
        <v>150</v>
      </c>
      <c r="G76" s="38">
        <v>5.8570000000000002</v>
      </c>
      <c r="H76" s="38">
        <v>5.0389999999999997</v>
      </c>
      <c r="I76" s="38">
        <v>39.066000000000003</v>
      </c>
      <c r="J76" s="38">
        <v>225.2</v>
      </c>
      <c r="K76" s="37">
        <v>171</v>
      </c>
      <c r="L76" s="38">
        <v>11</v>
      </c>
    </row>
    <row r="77" spans="1:12" ht="15">
      <c r="A77" s="19"/>
      <c r="B77" s="14"/>
      <c r="C77" s="10"/>
      <c r="D77" s="6" t="s">
        <v>24</v>
      </c>
      <c r="E77" s="44" t="s">
        <v>51</v>
      </c>
      <c r="F77" s="38">
        <v>200</v>
      </c>
      <c r="G77" s="38">
        <v>0.108</v>
      </c>
      <c r="H77" s="38">
        <v>7.8E-2</v>
      </c>
      <c r="I77" s="38">
        <v>12.413</v>
      </c>
      <c r="J77" s="38">
        <v>50</v>
      </c>
      <c r="K77" s="39">
        <v>388</v>
      </c>
      <c r="L77" s="38">
        <v>12</v>
      </c>
    </row>
    <row r="78" spans="1:12" ht="15">
      <c r="A78" s="19"/>
      <c r="B78" s="14"/>
      <c r="C78" s="10"/>
      <c r="D78" s="60" t="s">
        <v>25</v>
      </c>
      <c r="E78" s="37" t="s">
        <v>56</v>
      </c>
      <c r="F78" s="38">
        <v>30</v>
      </c>
      <c r="G78" s="38">
        <v>2.3879999999999999</v>
      </c>
      <c r="H78" s="38">
        <v>0.245</v>
      </c>
      <c r="I78" s="38">
        <v>15.061</v>
      </c>
      <c r="J78" s="38">
        <v>72</v>
      </c>
      <c r="K78" s="37" t="s">
        <v>39</v>
      </c>
      <c r="L78" s="38">
        <v>2</v>
      </c>
    </row>
    <row r="79" spans="1:12" ht="15">
      <c r="A79" s="19"/>
      <c r="B79" s="14"/>
      <c r="C79" s="10"/>
      <c r="D79" s="60" t="s">
        <v>26</v>
      </c>
      <c r="E79" s="59" t="s">
        <v>94</v>
      </c>
      <c r="F79" s="38">
        <v>30</v>
      </c>
      <c r="G79" s="38">
        <v>2.7</v>
      </c>
      <c r="H79" s="38">
        <v>0.99</v>
      </c>
      <c r="I79" s="38">
        <v>14.4</v>
      </c>
      <c r="J79" s="38">
        <v>77</v>
      </c>
      <c r="K79" s="37" t="s">
        <v>39</v>
      </c>
      <c r="L79" s="38">
        <v>2</v>
      </c>
    </row>
    <row r="80" spans="1:12" ht="15">
      <c r="A80" s="19"/>
      <c r="B80" s="14"/>
      <c r="C80" s="10"/>
      <c r="D80" s="51"/>
      <c r="E80" s="37"/>
      <c r="F80" s="38"/>
      <c r="G80" s="38"/>
      <c r="H80" s="38"/>
      <c r="I80" s="38"/>
      <c r="J80" s="38"/>
      <c r="K80" s="37"/>
      <c r="L80" s="38"/>
    </row>
    <row r="81" spans="1:12" ht="15">
      <c r="A81" s="20"/>
      <c r="B81" s="16"/>
      <c r="C81" s="7"/>
      <c r="D81" s="17" t="s">
        <v>27</v>
      </c>
      <c r="E81" s="8"/>
      <c r="F81" s="18">
        <f>SUM(F73:F80)</f>
        <v>725</v>
      </c>
      <c r="G81" s="18">
        <f>SUM(G73:G80)</f>
        <v>30.824000000000002</v>
      </c>
      <c r="H81" s="18">
        <f>SUM(H73:H80)</f>
        <v>25.751999999999999</v>
      </c>
      <c r="I81" s="18">
        <f>SUM(I73:I80)</f>
        <v>117.53200000000001</v>
      </c>
      <c r="J81" s="18">
        <f>SUM(J73:J80)</f>
        <v>730.97</v>
      </c>
      <c r="K81" s="53"/>
      <c r="L81" s="18">
        <f>SUM(L73:L80)</f>
        <v>90</v>
      </c>
    </row>
    <row r="82" spans="1:12" ht="15">
      <c r="A82" s="22">
        <v>2</v>
      </c>
      <c r="B82" s="12">
        <v>5</v>
      </c>
      <c r="C82" s="9" t="s">
        <v>19</v>
      </c>
      <c r="D82" s="6" t="s">
        <v>20</v>
      </c>
      <c r="E82" s="27"/>
      <c r="F82" s="28"/>
      <c r="G82" s="28"/>
      <c r="H82" s="28"/>
      <c r="I82" s="28"/>
      <c r="J82" s="28"/>
      <c r="K82" s="29"/>
      <c r="L82" s="28"/>
    </row>
    <row r="83" spans="1:12" ht="15">
      <c r="A83" s="19"/>
      <c r="B83" s="14"/>
      <c r="C83" s="10"/>
      <c r="D83" s="6" t="s">
        <v>21</v>
      </c>
      <c r="E83" s="37" t="s">
        <v>59</v>
      </c>
      <c r="F83" s="38">
        <v>208</v>
      </c>
      <c r="G83" s="38">
        <v>6.2</v>
      </c>
      <c r="H83" s="38">
        <v>8.6560000000000006</v>
      </c>
      <c r="I83" s="38">
        <v>18.937000000000001</v>
      </c>
      <c r="J83" s="38">
        <v>130</v>
      </c>
      <c r="K83" s="37" t="s">
        <v>62</v>
      </c>
      <c r="L83" s="38">
        <v>23</v>
      </c>
    </row>
    <row r="84" spans="1:12" ht="30">
      <c r="A84" s="19"/>
      <c r="B84" s="14"/>
      <c r="C84" s="10"/>
      <c r="D84" s="6" t="s">
        <v>22</v>
      </c>
      <c r="E84" s="48" t="s">
        <v>82</v>
      </c>
      <c r="F84" s="38">
        <v>105</v>
      </c>
      <c r="G84" s="38">
        <v>9.5660000000000007</v>
      </c>
      <c r="H84" s="38">
        <v>9.5619999999999994</v>
      </c>
      <c r="I84" s="38">
        <v>4.1589999999999998</v>
      </c>
      <c r="J84" s="38">
        <v>170.17500000000001</v>
      </c>
      <c r="K84" s="48" t="s">
        <v>83</v>
      </c>
      <c r="L84" s="38">
        <v>43</v>
      </c>
    </row>
    <row r="85" spans="1:12" ht="15">
      <c r="A85" s="19"/>
      <c r="B85" s="14"/>
      <c r="C85" s="10"/>
      <c r="D85" s="6" t="s">
        <v>23</v>
      </c>
      <c r="E85" s="37" t="s">
        <v>61</v>
      </c>
      <c r="F85" s="38">
        <v>150</v>
      </c>
      <c r="G85" s="38">
        <v>3.47</v>
      </c>
      <c r="H85" s="38">
        <v>5.0389999999999997</v>
      </c>
      <c r="I85" s="38">
        <v>39.066000000000003</v>
      </c>
      <c r="J85" s="38">
        <v>273</v>
      </c>
      <c r="K85" s="37" t="s">
        <v>63</v>
      </c>
      <c r="L85" s="38">
        <v>12</v>
      </c>
    </row>
    <row r="86" spans="1:12" ht="15">
      <c r="A86" s="19"/>
      <c r="B86" s="14"/>
      <c r="C86" s="10"/>
      <c r="D86" s="6" t="s">
        <v>24</v>
      </c>
      <c r="E86" s="37" t="s">
        <v>43</v>
      </c>
      <c r="F86" s="38">
        <v>200</v>
      </c>
      <c r="G86" s="38">
        <v>0.56599999999999995</v>
      </c>
      <c r="H86" s="38">
        <v>0</v>
      </c>
      <c r="I86" s="38">
        <v>20.271999999999998</v>
      </c>
      <c r="J86" s="38">
        <v>83</v>
      </c>
      <c r="K86" s="37" t="s">
        <v>45</v>
      </c>
      <c r="L86" s="38">
        <v>8</v>
      </c>
    </row>
    <row r="87" spans="1:12" ht="15">
      <c r="A87" s="19"/>
      <c r="B87" s="14"/>
      <c r="C87" s="10"/>
      <c r="D87" s="6" t="s">
        <v>25</v>
      </c>
      <c r="E87" s="59" t="s">
        <v>35</v>
      </c>
      <c r="F87" s="38">
        <v>30</v>
      </c>
      <c r="G87" s="38">
        <v>2.3879999999999999</v>
      </c>
      <c r="H87" s="38">
        <v>0.245</v>
      </c>
      <c r="I87" s="38">
        <v>15.061</v>
      </c>
      <c r="J87" s="38">
        <v>72</v>
      </c>
      <c r="K87" s="37" t="s">
        <v>39</v>
      </c>
      <c r="L87" s="38">
        <v>2</v>
      </c>
    </row>
    <row r="88" spans="1:12" ht="15">
      <c r="A88" s="19"/>
      <c r="B88" s="14"/>
      <c r="C88" s="10"/>
      <c r="D88" s="6" t="s">
        <v>26</v>
      </c>
      <c r="E88" s="37" t="s">
        <v>69</v>
      </c>
      <c r="F88" s="38">
        <v>25</v>
      </c>
      <c r="G88" s="45">
        <v>2.4</v>
      </c>
      <c r="H88" s="45">
        <v>0.89</v>
      </c>
      <c r="I88" s="45">
        <v>13.4</v>
      </c>
      <c r="J88" s="45">
        <v>77</v>
      </c>
      <c r="K88" s="37" t="s">
        <v>39</v>
      </c>
      <c r="L88" s="38">
        <v>2</v>
      </c>
    </row>
    <row r="89" spans="1:12" ht="15">
      <c r="A89" s="19"/>
      <c r="B89" s="14"/>
      <c r="C89" s="10"/>
      <c r="D89" s="5"/>
      <c r="E89" s="37"/>
      <c r="F89" s="38"/>
      <c r="G89" s="47"/>
      <c r="H89" s="47"/>
      <c r="I89" s="47"/>
      <c r="J89" s="47"/>
      <c r="K89" s="37"/>
      <c r="L89" s="38"/>
    </row>
    <row r="90" spans="1:12" ht="15">
      <c r="A90" s="20"/>
      <c r="B90" s="16"/>
      <c r="C90" s="7"/>
      <c r="D90" s="17" t="s">
        <v>27</v>
      </c>
      <c r="E90" s="8"/>
      <c r="F90" s="18">
        <f>SUM(F82:F89)</f>
        <v>718</v>
      </c>
      <c r="G90" s="18">
        <f>SUM(G82:G89)</f>
        <v>24.589999999999996</v>
      </c>
      <c r="H90" s="18">
        <f>SUM(H82:H89)</f>
        <v>24.391999999999999</v>
      </c>
      <c r="I90" s="18">
        <f>SUM(I82:I89)</f>
        <v>110.89500000000001</v>
      </c>
      <c r="J90" s="18">
        <f>SUM(J82:J89)</f>
        <v>805.17499999999995</v>
      </c>
      <c r="K90" s="21"/>
      <c r="L90" s="18">
        <f>SUM(L82:L89)</f>
        <v>90</v>
      </c>
    </row>
  </sheetData>
  <mergeCells count="3">
    <mergeCell ref="C1:E1"/>
    <mergeCell ref="H1:K1"/>
    <mergeCell ref="H2:K2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2024-08-27T05:06:15Z</cp:lastPrinted>
  <dcterms:created xsi:type="dcterms:W3CDTF">2022-05-16T14:23:56Z</dcterms:created>
  <dcterms:modified xsi:type="dcterms:W3CDTF">2025-02-07T06:50:25Z</dcterms:modified>
</cp:coreProperties>
</file>